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tabRatio="931" activeTab="0"/>
  </bookViews>
  <sheets>
    <sheet name="Реальный" sheetId="1" r:id="rId1"/>
  </sheets>
  <definedNames>
    <definedName name="_xlnm.Print_Titles" localSheetId="0">'Реальный'!$A:$A</definedName>
    <definedName name="_xlnm.Print_Area" localSheetId="0">'Реальный'!$A$1:$AD$54</definedName>
  </definedNames>
  <calcPr fullCalcOnLoad="1"/>
</workbook>
</file>

<file path=xl/sharedStrings.xml><?xml version="1.0" encoding="utf-8"?>
<sst xmlns="http://schemas.openxmlformats.org/spreadsheetml/2006/main" count="149" uniqueCount="38">
  <si>
    <t>Маршрут</t>
  </si>
  <si>
    <t>Варварівка</t>
  </si>
  <si>
    <t>П.-Терни</t>
  </si>
  <si>
    <t>П.-Шандрівка</t>
  </si>
  <si>
    <t>Юр’ївка</t>
  </si>
  <si>
    <t>Призово</t>
  </si>
  <si>
    <t>Водяне</t>
  </si>
  <si>
    <t>Новов’язівка</t>
  </si>
  <si>
    <t>Сергіївка</t>
  </si>
  <si>
    <t>Чаплинка</t>
  </si>
  <si>
    <t>Новошандрівка</t>
  </si>
  <si>
    <t>Шандрівка</t>
  </si>
  <si>
    <t>Павлоград</t>
  </si>
  <si>
    <t>Бразолово</t>
  </si>
  <si>
    <t>Дубове</t>
  </si>
  <si>
    <t>Жемчужне</t>
  </si>
  <si>
    <t>Новогригорівка</t>
  </si>
  <si>
    <t>Українське</t>
  </si>
  <si>
    <t>П.-Юр’ївка</t>
  </si>
  <si>
    <t>П.-Українське</t>
  </si>
  <si>
    <t>П.-Новогригорівка</t>
  </si>
  <si>
    <t>Вербуватівка</t>
  </si>
  <si>
    <t>Новоіванівське</t>
  </si>
  <si>
    <t>Олексіївка</t>
  </si>
  <si>
    <t>Чернявщина</t>
  </si>
  <si>
    <t>Юрївське</t>
  </si>
  <si>
    <t>Вербське</t>
  </si>
  <si>
    <t>Івано-Межирецьке</t>
  </si>
  <si>
    <t>П.-Преображенка</t>
  </si>
  <si>
    <t>Бразолове</t>
  </si>
  <si>
    <t>Орловське</t>
  </si>
  <si>
    <t>Преображенівське</t>
  </si>
  <si>
    <t>Сокольське</t>
  </si>
  <si>
    <t>Чорноглазівка</t>
  </si>
  <si>
    <t>П.-Сергіївка 1</t>
  </si>
  <si>
    <t>П.-Сергіївка 2</t>
  </si>
  <si>
    <t>П.-Жемчужне 1</t>
  </si>
  <si>
    <t>П.-Жемчужне 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</si>
</sst>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:ss;@"/>
    <numFmt numFmtId="189" formatCode="0.0"/>
    <numFmt numFmtId="190" formatCode="0.000"/>
    <numFmt numFmtId="191" formatCode="[$-F400]h:mm:ss\ AM/PM"/>
    <numFmt numFmtId="192" formatCode="h:mm;@"/>
    <numFmt numFmtId="193" formatCode="[$-FC19]d\ mmmm\ yyyy\ &quot;г.&quot;"/>
    <numFmt numFmtId="194" formatCode="0.0000000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11"/>
      <name val="Arial Narrow"/>
      <family val="2"/>
    </font>
    <font>
      <sz val="11"/>
      <color indexed="12"/>
      <name val="Arial Narrow"/>
      <family val="2"/>
    </font>
    <font>
      <sz val="11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textRotation="90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textRotation="90" wrapText="1"/>
    </xf>
    <xf numFmtId="0" fontId="11" fillId="2" borderId="1" xfId="0" applyFont="1" applyFill="1" applyBorder="1" applyAlignment="1">
      <alignment vertical="center" textRotation="90" wrapText="1"/>
    </xf>
    <xf numFmtId="0" fontId="11" fillId="0" borderId="2" xfId="0" applyFont="1" applyBorder="1" applyAlignment="1">
      <alignment vertical="center" textRotation="90" wrapText="1"/>
    </xf>
    <xf numFmtId="0" fontId="12" fillId="0" borderId="3" xfId="0" applyFont="1" applyFill="1" applyBorder="1" applyAlignment="1">
      <alignment vertical="center" wrapText="1"/>
    </xf>
    <xf numFmtId="2" fontId="12" fillId="0" borderId="3" xfId="0" applyNumberFormat="1" applyFont="1" applyFill="1" applyBorder="1" applyAlignment="1">
      <alignment vertical="center" wrapText="1"/>
    </xf>
    <xf numFmtId="2" fontId="12" fillId="2" borderId="3" xfId="0" applyNumberFormat="1" applyFont="1" applyFill="1" applyBorder="1" applyAlignment="1">
      <alignment vertical="center" wrapText="1"/>
    </xf>
    <xf numFmtId="2" fontId="12" fillId="0" borderId="4" xfId="0" applyNumberFormat="1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2" fontId="13" fillId="0" borderId="3" xfId="0" applyNumberFormat="1" applyFont="1" applyFill="1" applyBorder="1" applyAlignment="1">
      <alignment vertical="center" wrapText="1"/>
    </xf>
    <xf numFmtId="2" fontId="13" fillId="2" borderId="3" xfId="0" applyNumberFormat="1" applyFont="1" applyFill="1" applyBorder="1" applyAlignment="1">
      <alignment vertical="center" wrapText="1"/>
    </xf>
    <xf numFmtId="2" fontId="13" fillId="0" borderId="4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2" fontId="13" fillId="0" borderId="5" xfId="0" applyNumberFormat="1" applyFont="1" applyFill="1" applyBorder="1" applyAlignment="1">
      <alignment vertical="center" wrapText="1"/>
    </xf>
    <xf numFmtId="2" fontId="13" fillId="2" borderId="5" xfId="0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2" fontId="14" fillId="0" borderId="3" xfId="0" applyNumberFormat="1" applyFont="1" applyBorder="1" applyAlignment="1">
      <alignment vertical="center" wrapText="1"/>
    </xf>
    <xf numFmtId="2" fontId="14" fillId="2" borderId="3" xfId="0" applyNumberFormat="1" applyFont="1" applyFill="1" applyBorder="1" applyAlignment="1">
      <alignment vertical="center" wrapText="1"/>
    </xf>
    <xf numFmtId="2" fontId="14" fillId="0" borderId="4" xfId="0" applyNumberFormat="1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2" fontId="13" fillId="0" borderId="3" xfId="0" applyNumberFormat="1" applyFont="1" applyBorder="1" applyAlignment="1">
      <alignment vertical="center" wrapText="1"/>
    </xf>
    <xf numFmtId="2" fontId="13" fillId="0" borderId="4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2" fontId="12" fillId="0" borderId="3" xfId="0" applyNumberFormat="1" applyFont="1" applyBorder="1" applyAlignment="1">
      <alignment vertical="center" wrapText="1"/>
    </xf>
    <xf numFmtId="2" fontId="12" fillId="0" borderId="4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15" fillId="0" borderId="3" xfId="0" applyNumberFormat="1" applyFont="1" applyBorder="1" applyAlignment="1">
      <alignment vertical="center" wrapText="1"/>
    </xf>
    <xf numFmtId="2" fontId="15" fillId="2" borderId="3" xfId="0" applyNumberFormat="1" applyFont="1" applyFill="1" applyBorder="1" applyAlignment="1">
      <alignment vertical="center" wrapText="1"/>
    </xf>
    <xf numFmtId="2" fontId="15" fillId="0" borderId="4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2" fontId="12" fillId="0" borderId="5" xfId="0" applyNumberFormat="1" applyFont="1" applyBorder="1" applyAlignment="1">
      <alignment vertical="center" wrapText="1"/>
    </xf>
    <xf numFmtId="2" fontId="12" fillId="2" borderId="5" xfId="0" applyNumberFormat="1" applyFont="1" applyFill="1" applyBorder="1" applyAlignment="1">
      <alignment vertical="center" wrapText="1"/>
    </xf>
    <xf numFmtId="2" fontId="12" fillId="0" borderId="6" xfId="0" applyNumberFormat="1" applyFont="1" applyBorder="1" applyAlignment="1">
      <alignment vertical="center" wrapText="1"/>
    </xf>
    <xf numFmtId="2" fontId="13" fillId="0" borderId="0" xfId="0" applyNumberFormat="1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textRotation="90" wrapText="1"/>
    </xf>
    <xf numFmtId="0" fontId="14" fillId="0" borderId="8" xfId="0" applyFont="1" applyBorder="1" applyAlignment="1">
      <alignment vertical="center" textRotation="90" wrapText="1"/>
    </xf>
    <xf numFmtId="0" fontId="14" fillId="0" borderId="0" xfId="0" applyFont="1" applyBorder="1" applyAlignment="1">
      <alignment vertical="center" textRotation="90" wrapText="1"/>
    </xf>
    <xf numFmtId="0" fontId="14" fillId="0" borderId="9" xfId="0" applyFont="1" applyBorder="1" applyAlignment="1">
      <alignment vertical="center" textRotation="90" wrapText="1"/>
    </xf>
    <xf numFmtId="0" fontId="14" fillId="2" borderId="7" xfId="0" applyFont="1" applyFill="1" applyBorder="1" applyAlignment="1">
      <alignment vertical="center" textRotation="90" wrapText="1"/>
    </xf>
    <xf numFmtId="0" fontId="11" fillId="0" borderId="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2" fontId="16" fillId="0" borderId="10" xfId="0" applyNumberFormat="1" applyFont="1" applyBorder="1" applyAlignment="1">
      <alignment vertical="center" wrapText="1"/>
    </xf>
    <xf numFmtId="2" fontId="16" fillId="0" borderId="11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2" fontId="16" fillId="0" borderId="12" xfId="0" applyNumberFormat="1" applyFont="1" applyBorder="1" applyAlignment="1">
      <alignment vertical="center" wrapText="1"/>
    </xf>
    <xf numFmtId="2" fontId="16" fillId="2" borderId="10" xfId="0" applyNumberFormat="1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2" fontId="16" fillId="0" borderId="13" xfId="0" applyNumberFormat="1" applyFont="1" applyBorder="1" applyAlignment="1">
      <alignment vertical="center" wrapText="1"/>
    </xf>
    <xf numFmtId="2" fontId="16" fillId="0" borderId="14" xfId="0" applyNumberFormat="1" applyFont="1" applyBorder="1" applyAlignment="1">
      <alignment vertical="center" wrapText="1"/>
    </xf>
    <xf numFmtId="2" fontId="16" fillId="0" borderId="15" xfId="0" applyNumberFormat="1" applyFont="1" applyBorder="1" applyAlignment="1">
      <alignment vertical="center" wrapText="1"/>
    </xf>
    <xf numFmtId="2" fontId="16" fillId="2" borderId="13" xfId="0" applyNumberFormat="1" applyFont="1" applyFill="1" applyBorder="1" applyAlignment="1">
      <alignment vertical="center" wrapText="1"/>
    </xf>
    <xf numFmtId="2" fontId="16" fillId="0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2" fontId="13" fillId="0" borderId="5" xfId="0" applyNumberFormat="1" applyFont="1" applyBorder="1" applyAlignment="1">
      <alignment vertical="center" wrapText="1"/>
    </xf>
    <xf numFmtId="2" fontId="13" fillId="0" borderId="6" xfId="0" applyNumberFormat="1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2" fontId="13" fillId="0" borderId="16" xfId="0" applyNumberFormat="1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2" fontId="13" fillId="0" borderId="17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textRotation="90" wrapText="1"/>
      <protection locked="0"/>
    </xf>
    <xf numFmtId="0" fontId="11" fillId="2" borderId="1" xfId="0" applyFont="1" applyFill="1" applyBorder="1" applyAlignment="1" applyProtection="1">
      <alignment vertical="center" textRotation="90" wrapText="1"/>
      <protection locked="0"/>
    </xf>
    <xf numFmtId="0" fontId="11" fillId="0" borderId="2" xfId="0" applyFont="1" applyBorder="1" applyAlignment="1" applyProtection="1">
      <alignment vertical="center" textRotation="90" wrapText="1"/>
      <protection locked="0"/>
    </xf>
    <xf numFmtId="0" fontId="11" fillId="0" borderId="19" xfId="0" applyFont="1" applyBorder="1" applyAlignment="1">
      <alignment vertical="center" textRotation="90" wrapText="1"/>
    </xf>
    <xf numFmtId="0" fontId="11" fillId="0" borderId="20" xfId="0" applyFont="1" applyBorder="1" applyAlignment="1">
      <alignment vertical="center" textRotation="90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7"/>
  <sheetViews>
    <sheetView tabSelected="1" view="pageBreakPreview" zoomScale="115" zoomScaleSheetLayoutView="115" workbookViewId="0" topLeftCell="A37">
      <selection activeCell="W16" sqref="W16"/>
    </sheetView>
  </sheetViews>
  <sheetFormatPr defaultColWidth="9.140625" defaultRowHeight="12.75"/>
  <cols>
    <col min="1" max="1" width="21.28125" style="1" bestFit="1" customWidth="1"/>
    <col min="2" max="3" width="5.57421875" style="1" bestFit="1" customWidth="1"/>
    <col min="4" max="4" width="5.421875" style="1" customWidth="1"/>
    <col min="5" max="7" width="5.57421875" style="1" bestFit="1" customWidth="1"/>
    <col min="8" max="8" width="5.57421875" style="1" customWidth="1"/>
    <col min="9" max="9" width="6.140625" style="1" customWidth="1"/>
    <col min="10" max="10" width="5.57421875" style="1" customWidth="1"/>
    <col min="11" max="15" width="5.57421875" style="1" bestFit="1" customWidth="1"/>
    <col min="16" max="16" width="5.7109375" style="1" bestFit="1" customWidth="1"/>
    <col min="17" max="17" width="5.57421875" style="1" bestFit="1" customWidth="1"/>
    <col min="18" max="18" width="5.421875" style="1" bestFit="1" customWidth="1"/>
    <col min="19" max="19" width="5.7109375" style="1" bestFit="1" customWidth="1"/>
    <col min="20" max="22" width="5.57421875" style="1" bestFit="1" customWidth="1"/>
    <col min="23" max="25" width="5.57421875" style="1" customWidth="1"/>
    <col min="26" max="32" width="5.57421875" style="1" bestFit="1" customWidth="1"/>
    <col min="33" max="33" width="5.421875" style="1" bestFit="1" customWidth="1"/>
    <col min="34" max="34" width="5.00390625" style="1" customWidth="1"/>
    <col min="35" max="35" width="5.140625" style="1" customWidth="1"/>
    <col min="36" max="36" width="5.7109375" style="1" customWidth="1"/>
    <col min="37" max="16384" width="9.140625" style="1" customWidth="1"/>
  </cols>
  <sheetData>
    <row r="1" spans="1:30" s="4" customFormat="1" ht="83.25" customHeight="1">
      <c r="A1" s="76" t="s">
        <v>0</v>
      </c>
      <c r="B1" s="77" t="s">
        <v>12</v>
      </c>
      <c r="C1" s="77" t="s">
        <v>21</v>
      </c>
      <c r="D1" s="77" t="s">
        <v>1</v>
      </c>
      <c r="E1" s="77" t="s">
        <v>5</v>
      </c>
      <c r="F1" s="78" t="s">
        <v>4</v>
      </c>
      <c r="G1" s="77" t="s">
        <v>1</v>
      </c>
      <c r="H1" s="77" t="s">
        <v>13</v>
      </c>
      <c r="I1" s="77" t="s">
        <v>5</v>
      </c>
      <c r="J1" s="77" t="s">
        <v>14</v>
      </c>
      <c r="K1" s="77" t="s">
        <v>6</v>
      </c>
      <c r="L1" s="77" t="s">
        <v>7</v>
      </c>
      <c r="M1" s="77" t="s">
        <v>8</v>
      </c>
      <c r="N1" s="77" t="s">
        <v>9</v>
      </c>
      <c r="O1" s="77" t="s">
        <v>10</v>
      </c>
      <c r="P1" s="77" t="s">
        <v>11</v>
      </c>
      <c r="Q1" s="77"/>
      <c r="R1" s="77" t="s">
        <v>10</v>
      </c>
      <c r="S1" s="77" t="s">
        <v>9</v>
      </c>
      <c r="T1" s="77" t="s">
        <v>8</v>
      </c>
      <c r="U1" s="77" t="s">
        <v>7</v>
      </c>
      <c r="V1" s="77" t="s">
        <v>6</v>
      </c>
      <c r="W1" s="77" t="s">
        <v>5</v>
      </c>
      <c r="X1" s="77" t="s">
        <v>14</v>
      </c>
      <c r="Y1" s="77" t="s">
        <v>13</v>
      </c>
      <c r="Z1" s="77" t="s">
        <v>1</v>
      </c>
      <c r="AA1" s="78" t="s">
        <v>4</v>
      </c>
      <c r="AB1" s="77" t="s">
        <v>1</v>
      </c>
      <c r="AC1" s="77" t="s">
        <v>21</v>
      </c>
      <c r="AD1" s="79" t="s">
        <v>12</v>
      </c>
    </row>
    <row r="2" spans="1:30" s="7" customFormat="1" ht="17.25" customHeight="1">
      <c r="A2" s="12" t="s">
        <v>3</v>
      </c>
      <c r="B2" s="13">
        <v>4.3</v>
      </c>
      <c r="C2" s="13">
        <v>5.02</v>
      </c>
      <c r="D2" s="13">
        <v>5.1</v>
      </c>
      <c r="E2" s="13"/>
      <c r="F2" s="14">
        <v>5.19</v>
      </c>
      <c r="G2" s="13">
        <v>5.28</v>
      </c>
      <c r="H2" s="13"/>
      <c r="I2" s="13">
        <v>5.37</v>
      </c>
      <c r="J2" s="13"/>
      <c r="K2" s="13">
        <v>5.5</v>
      </c>
      <c r="L2" s="13">
        <v>6</v>
      </c>
      <c r="M2" s="13">
        <v>6.13</v>
      </c>
      <c r="N2" s="13">
        <v>6.29</v>
      </c>
      <c r="O2" s="13">
        <v>6.35</v>
      </c>
      <c r="P2" s="13">
        <v>7</v>
      </c>
      <c r="Q2" s="13"/>
      <c r="R2" s="13">
        <v>7.16</v>
      </c>
      <c r="S2" s="13">
        <v>7.22</v>
      </c>
      <c r="T2" s="13">
        <v>7.38</v>
      </c>
      <c r="U2" s="13">
        <v>7.51</v>
      </c>
      <c r="V2" s="13">
        <v>8.01</v>
      </c>
      <c r="W2" s="13">
        <v>8.14</v>
      </c>
      <c r="X2" s="13"/>
      <c r="Y2" s="13"/>
      <c r="Z2" s="13">
        <v>8.23</v>
      </c>
      <c r="AA2" s="14">
        <v>8.32</v>
      </c>
      <c r="AB2" s="13">
        <v>8.41</v>
      </c>
      <c r="AC2" s="13">
        <v>8.49</v>
      </c>
      <c r="AD2" s="15">
        <v>9.2</v>
      </c>
    </row>
    <row r="3" spans="1:30" s="5" customFormat="1" ht="17.25" customHeight="1">
      <c r="A3" s="16" t="s">
        <v>34</v>
      </c>
      <c r="B3" s="17">
        <v>5.3</v>
      </c>
      <c r="C3" s="17">
        <v>5.55</v>
      </c>
      <c r="D3" s="17">
        <v>6.02</v>
      </c>
      <c r="E3" s="17"/>
      <c r="F3" s="18">
        <v>6.08</v>
      </c>
      <c r="G3" s="17"/>
      <c r="H3" s="17">
        <v>6.13</v>
      </c>
      <c r="I3" s="17"/>
      <c r="J3" s="17">
        <v>6.22</v>
      </c>
      <c r="K3" s="17">
        <v>6.27</v>
      </c>
      <c r="L3" s="17">
        <v>6.34</v>
      </c>
      <c r="M3" s="17">
        <v>6.45</v>
      </c>
      <c r="N3" s="17"/>
      <c r="O3" s="17"/>
      <c r="P3" s="17"/>
      <c r="Q3" s="17"/>
      <c r="R3" s="17"/>
      <c r="S3" s="17"/>
      <c r="T3" s="17">
        <v>7.15</v>
      </c>
      <c r="U3" s="17">
        <v>7.26</v>
      </c>
      <c r="V3" s="17">
        <v>7.31</v>
      </c>
      <c r="W3" s="17"/>
      <c r="X3" s="17">
        <v>7.36</v>
      </c>
      <c r="Y3" s="17">
        <v>7.45</v>
      </c>
      <c r="Z3" s="17"/>
      <c r="AA3" s="18">
        <v>7.5</v>
      </c>
      <c r="AB3" s="17">
        <v>7.56</v>
      </c>
      <c r="AC3" s="17">
        <v>8.03</v>
      </c>
      <c r="AD3" s="19">
        <v>8.3</v>
      </c>
    </row>
    <row r="4" spans="1:30" s="5" customFormat="1" ht="17.25" customHeight="1">
      <c r="A4" s="16" t="s">
        <v>35</v>
      </c>
      <c r="B4" s="17">
        <v>5.45</v>
      </c>
      <c r="C4" s="17">
        <v>6.05</v>
      </c>
      <c r="D4" s="17">
        <v>6.12</v>
      </c>
      <c r="E4" s="17"/>
      <c r="F4" s="18">
        <v>6.18</v>
      </c>
      <c r="G4" s="17"/>
      <c r="H4" s="17">
        <v>6.23</v>
      </c>
      <c r="I4" s="17"/>
      <c r="J4" s="17">
        <v>6.32</v>
      </c>
      <c r="K4" s="17">
        <v>6.37</v>
      </c>
      <c r="L4" s="17">
        <v>6.42</v>
      </c>
      <c r="M4" s="17">
        <v>7</v>
      </c>
      <c r="N4" s="17"/>
      <c r="O4" s="17"/>
      <c r="P4" s="17"/>
      <c r="Q4" s="17"/>
      <c r="R4" s="17"/>
      <c r="S4" s="17"/>
      <c r="T4" s="17">
        <v>7.2</v>
      </c>
      <c r="U4" s="17">
        <v>7.31</v>
      </c>
      <c r="V4" s="17">
        <v>7.36</v>
      </c>
      <c r="W4" s="17"/>
      <c r="X4" s="17">
        <v>7.41</v>
      </c>
      <c r="Y4" s="17">
        <v>7.5</v>
      </c>
      <c r="Z4" s="17"/>
      <c r="AA4" s="18">
        <v>7.55</v>
      </c>
      <c r="AB4" s="17">
        <v>8.01</v>
      </c>
      <c r="AC4" s="17">
        <v>8.08</v>
      </c>
      <c r="AD4" s="19">
        <v>8.35</v>
      </c>
    </row>
    <row r="5" spans="1:30" s="5" customFormat="1" ht="17.25" customHeight="1">
      <c r="A5" s="16" t="s">
        <v>34</v>
      </c>
      <c r="B5" s="17">
        <v>10.15</v>
      </c>
      <c r="C5" s="17">
        <v>10.43</v>
      </c>
      <c r="D5" s="17">
        <v>10.5</v>
      </c>
      <c r="E5" s="17"/>
      <c r="F5" s="18">
        <v>10.56</v>
      </c>
      <c r="G5" s="17"/>
      <c r="H5" s="17">
        <v>11.01</v>
      </c>
      <c r="I5" s="17"/>
      <c r="J5" s="17">
        <v>11.1</v>
      </c>
      <c r="K5" s="17">
        <v>11.15</v>
      </c>
      <c r="L5" s="17">
        <v>11.2</v>
      </c>
      <c r="M5" s="17">
        <v>11.3</v>
      </c>
      <c r="N5" s="17"/>
      <c r="O5" s="17"/>
      <c r="P5" s="17"/>
      <c r="Q5" s="17"/>
      <c r="R5" s="17"/>
      <c r="S5" s="17"/>
      <c r="T5" s="17">
        <v>12.3</v>
      </c>
      <c r="U5" s="17">
        <v>12.41</v>
      </c>
      <c r="V5" s="17">
        <v>12.46</v>
      </c>
      <c r="W5" s="17"/>
      <c r="X5" s="17">
        <v>12.51</v>
      </c>
      <c r="Y5" s="17">
        <v>13</v>
      </c>
      <c r="Z5" s="17"/>
      <c r="AA5" s="18">
        <v>13.05</v>
      </c>
      <c r="AB5" s="17">
        <v>13.11</v>
      </c>
      <c r="AC5" s="17">
        <v>13.18</v>
      </c>
      <c r="AD5" s="19">
        <v>13.45</v>
      </c>
    </row>
    <row r="6" spans="1:30" s="5" customFormat="1" ht="17.25" customHeight="1">
      <c r="A6" s="16" t="s">
        <v>35</v>
      </c>
      <c r="B6" s="17">
        <v>11.1</v>
      </c>
      <c r="C6" s="17">
        <v>11.38</v>
      </c>
      <c r="D6" s="17">
        <v>11.45</v>
      </c>
      <c r="E6" s="17"/>
      <c r="F6" s="18">
        <v>11.51</v>
      </c>
      <c r="G6" s="17"/>
      <c r="H6" s="17">
        <v>11.56</v>
      </c>
      <c r="I6" s="17"/>
      <c r="J6" s="17">
        <v>12.05</v>
      </c>
      <c r="K6" s="17">
        <v>12.1</v>
      </c>
      <c r="L6" s="17">
        <v>12.15</v>
      </c>
      <c r="M6" s="17">
        <v>12.25</v>
      </c>
      <c r="N6" s="17"/>
      <c r="O6" s="17"/>
      <c r="P6" s="17"/>
      <c r="Q6" s="17"/>
      <c r="R6" s="17"/>
      <c r="S6" s="17"/>
      <c r="T6" s="17">
        <v>14.3</v>
      </c>
      <c r="U6" s="17">
        <v>14.41</v>
      </c>
      <c r="V6" s="17">
        <v>14.46</v>
      </c>
      <c r="W6" s="17"/>
      <c r="X6" s="17">
        <v>14.51</v>
      </c>
      <c r="Y6" s="17">
        <v>15</v>
      </c>
      <c r="Z6" s="17"/>
      <c r="AA6" s="18">
        <v>15.05</v>
      </c>
      <c r="AB6" s="17">
        <v>15.11</v>
      </c>
      <c r="AC6" s="17">
        <v>15.18</v>
      </c>
      <c r="AD6" s="19">
        <v>15.45</v>
      </c>
    </row>
    <row r="7" spans="1:30" s="7" customFormat="1" ht="17.25" customHeight="1">
      <c r="A7" s="12" t="s">
        <v>3</v>
      </c>
      <c r="B7" s="13">
        <v>13</v>
      </c>
      <c r="C7" s="13">
        <v>13.32</v>
      </c>
      <c r="D7" s="13">
        <v>13.4</v>
      </c>
      <c r="E7" s="13"/>
      <c r="F7" s="14">
        <v>13.49</v>
      </c>
      <c r="G7" s="13">
        <v>13.58</v>
      </c>
      <c r="H7" s="13"/>
      <c r="I7" s="13">
        <v>14.07</v>
      </c>
      <c r="J7" s="13"/>
      <c r="K7" s="13">
        <v>14.2</v>
      </c>
      <c r="L7" s="13">
        <v>14.3</v>
      </c>
      <c r="M7" s="13">
        <v>14.43</v>
      </c>
      <c r="N7" s="13">
        <v>14.59</v>
      </c>
      <c r="O7" s="13">
        <v>15.05</v>
      </c>
      <c r="P7" s="13">
        <v>15.3</v>
      </c>
      <c r="Q7" s="13"/>
      <c r="R7" s="13">
        <v>15.46</v>
      </c>
      <c r="S7" s="13">
        <v>15.52</v>
      </c>
      <c r="T7" s="13">
        <v>16.08</v>
      </c>
      <c r="U7" s="13">
        <v>16.21</v>
      </c>
      <c r="V7" s="13">
        <v>16.31</v>
      </c>
      <c r="W7" s="13">
        <v>16.44</v>
      </c>
      <c r="X7" s="13"/>
      <c r="Y7" s="13"/>
      <c r="Z7" s="13">
        <v>16.53</v>
      </c>
      <c r="AA7" s="14">
        <v>17.02</v>
      </c>
      <c r="AB7" s="13">
        <v>17.11</v>
      </c>
      <c r="AC7" s="13">
        <v>17.19</v>
      </c>
      <c r="AD7" s="15">
        <v>17.5</v>
      </c>
    </row>
    <row r="8" spans="1:30" s="5" customFormat="1" ht="17.25" customHeight="1" thickBot="1">
      <c r="A8" s="20" t="s">
        <v>34</v>
      </c>
      <c r="B8" s="21">
        <v>13.45</v>
      </c>
      <c r="C8" s="21">
        <v>14.13</v>
      </c>
      <c r="D8" s="21">
        <v>14.2</v>
      </c>
      <c r="E8" s="21"/>
      <c r="F8" s="22">
        <v>14.26</v>
      </c>
      <c r="G8" s="21"/>
      <c r="H8" s="21">
        <v>14.31</v>
      </c>
      <c r="I8" s="21"/>
      <c r="J8" s="21">
        <v>14.4</v>
      </c>
      <c r="K8" s="21">
        <v>14.45</v>
      </c>
      <c r="L8" s="21">
        <v>14.5</v>
      </c>
      <c r="M8" s="21">
        <v>15</v>
      </c>
      <c r="N8" s="21"/>
      <c r="O8" s="21"/>
      <c r="P8" s="21"/>
      <c r="Q8" s="21"/>
      <c r="R8" s="21"/>
      <c r="S8" s="21"/>
      <c r="T8" s="21">
        <v>16.3</v>
      </c>
      <c r="U8" s="21">
        <v>16.41</v>
      </c>
      <c r="V8" s="21">
        <v>16.46</v>
      </c>
      <c r="W8" s="21"/>
      <c r="X8" s="21">
        <v>16.51</v>
      </c>
      <c r="Y8" s="21">
        <v>17</v>
      </c>
      <c r="Z8" s="21"/>
      <c r="AA8" s="22">
        <v>17.05</v>
      </c>
      <c r="AB8" s="21">
        <v>17.11</v>
      </c>
      <c r="AC8" s="21">
        <v>17.18</v>
      </c>
      <c r="AD8" s="23">
        <v>17.45</v>
      </c>
    </row>
    <row r="9" spans="1:30" ht="17.25" thickBo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69"/>
    </row>
    <row r="10" spans="1:30" s="4" customFormat="1" ht="75" customHeight="1">
      <c r="A10" s="8" t="s">
        <v>0</v>
      </c>
      <c r="B10" s="9" t="s">
        <v>12</v>
      </c>
      <c r="C10" s="9" t="s">
        <v>21</v>
      </c>
      <c r="D10" s="9" t="s">
        <v>1</v>
      </c>
      <c r="E10" s="10" t="s">
        <v>4</v>
      </c>
      <c r="F10" s="9" t="s">
        <v>15</v>
      </c>
      <c r="G10" s="9" t="s">
        <v>15</v>
      </c>
      <c r="H10" s="10" t="s">
        <v>4</v>
      </c>
      <c r="I10" s="9" t="s">
        <v>1</v>
      </c>
      <c r="J10" s="9" t="s">
        <v>21</v>
      </c>
      <c r="K10" s="11" t="s">
        <v>12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1"/>
    </row>
    <row r="11" spans="1:30" s="6" customFormat="1" ht="15.75" customHeight="1" hidden="1">
      <c r="A11" s="25" t="s">
        <v>2</v>
      </c>
      <c r="B11" s="26">
        <v>5</v>
      </c>
      <c r="C11" s="26">
        <v>5.28</v>
      </c>
      <c r="D11" s="26">
        <v>5.35</v>
      </c>
      <c r="E11" s="27">
        <v>5.4</v>
      </c>
      <c r="F11" s="26">
        <v>5.45</v>
      </c>
      <c r="G11" s="26">
        <v>5.45</v>
      </c>
      <c r="H11" s="27">
        <v>7.45</v>
      </c>
      <c r="I11" s="26">
        <v>7.5</v>
      </c>
      <c r="J11" s="26">
        <v>7.55</v>
      </c>
      <c r="K11" s="28">
        <v>8.25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70"/>
    </row>
    <row r="12" spans="1:30" ht="15.75" customHeight="1">
      <c r="A12" s="30" t="s">
        <v>37</v>
      </c>
      <c r="B12" s="31">
        <v>6.45</v>
      </c>
      <c r="C12" s="31">
        <f>SUM(D12-($D$11-$C$11))</f>
        <v>7.130000000000001</v>
      </c>
      <c r="D12" s="31">
        <v>7.2</v>
      </c>
      <c r="E12" s="18">
        <v>7.27</v>
      </c>
      <c r="F12" s="31">
        <v>7.35</v>
      </c>
      <c r="G12" s="31">
        <v>7.35</v>
      </c>
      <c r="H12" s="18">
        <v>7.44</v>
      </c>
      <c r="I12" s="31">
        <v>7.51</v>
      </c>
      <c r="J12" s="31">
        <f>SUM(I12+($J$11-$I$11))</f>
        <v>7.56</v>
      </c>
      <c r="K12" s="32">
        <v>8.25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69"/>
    </row>
    <row r="13" spans="1:30" ht="15.75" customHeight="1">
      <c r="A13" s="33" t="s">
        <v>18</v>
      </c>
      <c r="B13" s="34">
        <v>7</v>
      </c>
      <c r="C13" s="34">
        <v>7.26</v>
      </c>
      <c r="D13" s="34">
        <v>7.37</v>
      </c>
      <c r="E13" s="14"/>
      <c r="F13" s="34"/>
      <c r="G13" s="34"/>
      <c r="H13" s="14">
        <v>8</v>
      </c>
      <c r="I13" s="34">
        <v>8.14</v>
      </c>
      <c r="J13" s="34">
        <v>8.25</v>
      </c>
      <c r="K13" s="35">
        <v>8.5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69"/>
    </row>
    <row r="14" spans="1:30" ht="15.75" customHeight="1">
      <c r="A14" s="30" t="s">
        <v>36</v>
      </c>
      <c r="B14" s="31">
        <v>7.2</v>
      </c>
      <c r="C14" s="31">
        <f>SUM(D14-($D$11-$C$11))</f>
        <v>7.48</v>
      </c>
      <c r="D14" s="31">
        <v>7.55</v>
      </c>
      <c r="E14" s="18">
        <v>8.02</v>
      </c>
      <c r="F14" s="31">
        <v>8.1</v>
      </c>
      <c r="G14" s="31">
        <v>8.3</v>
      </c>
      <c r="H14" s="18">
        <v>8.39</v>
      </c>
      <c r="I14" s="31">
        <v>8.46</v>
      </c>
      <c r="J14" s="31">
        <f>SUM(I14+($J$11-$I$11))</f>
        <v>8.510000000000002</v>
      </c>
      <c r="K14" s="32">
        <v>9.2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69"/>
    </row>
    <row r="15" spans="1:30" ht="15.75" customHeight="1">
      <c r="A15" s="30" t="s">
        <v>37</v>
      </c>
      <c r="B15" s="31">
        <v>8.3</v>
      </c>
      <c r="C15" s="31">
        <f>SUM(D15-($D$11-$C$11)-0.4)</f>
        <v>8.58</v>
      </c>
      <c r="D15" s="31">
        <v>9.05</v>
      </c>
      <c r="E15" s="18">
        <v>9.12</v>
      </c>
      <c r="F15" s="31">
        <v>9.2</v>
      </c>
      <c r="G15" s="31">
        <v>9.4</v>
      </c>
      <c r="H15" s="18">
        <v>9.49</v>
      </c>
      <c r="I15" s="31">
        <v>9.56</v>
      </c>
      <c r="J15" s="31">
        <f>SUM(I15+($J$11-$I$11)+0.4)</f>
        <v>10.01</v>
      </c>
      <c r="K15" s="32">
        <v>10.3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69"/>
    </row>
    <row r="16" spans="1:30" ht="15.75" customHeight="1">
      <c r="A16" s="30" t="s">
        <v>36</v>
      </c>
      <c r="B16" s="31">
        <v>9.3</v>
      </c>
      <c r="C16" s="31">
        <f>SUM(D16-($D$11-$C$11)-0.4)</f>
        <v>9.58</v>
      </c>
      <c r="D16" s="31">
        <v>10.05</v>
      </c>
      <c r="E16" s="18">
        <v>10.12</v>
      </c>
      <c r="F16" s="31">
        <v>10.2</v>
      </c>
      <c r="G16" s="31">
        <v>10.3</v>
      </c>
      <c r="H16" s="18">
        <v>10.39</v>
      </c>
      <c r="I16" s="31">
        <v>10.46</v>
      </c>
      <c r="J16" s="31">
        <f>SUM(I16+($J$11-$I$11))</f>
        <v>10.510000000000002</v>
      </c>
      <c r="K16" s="32">
        <v>11.2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69"/>
    </row>
    <row r="17" spans="1:30" ht="15.75" customHeight="1">
      <c r="A17" s="33" t="s">
        <v>18</v>
      </c>
      <c r="B17" s="34">
        <v>10</v>
      </c>
      <c r="C17" s="34">
        <v>10.26</v>
      </c>
      <c r="D17" s="34">
        <v>10.37</v>
      </c>
      <c r="E17" s="14"/>
      <c r="F17" s="34"/>
      <c r="G17" s="34"/>
      <c r="H17" s="14">
        <v>11</v>
      </c>
      <c r="I17" s="34">
        <v>11.14</v>
      </c>
      <c r="J17" s="34">
        <v>11.25</v>
      </c>
      <c r="K17" s="35">
        <v>11.5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69"/>
    </row>
    <row r="18" spans="1:30" s="6" customFormat="1" ht="15.75" customHeight="1" hidden="1">
      <c r="A18" s="36" t="s">
        <v>2</v>
      </c>
      <c r="B18" s="37">
        <v>10.2</v>
      </c>
      <c r="C18" s="37">
        <v>10.45</v>
      </c>
      <c r="D18" s="37">
        <v>10.5</v>
      </c>
      <c r="E18" s="38">
        <v>10.55</v>
      </c>
      <c r="F18" s="37">
        <v>11</v>
      </c>
      <c r="G18" s="37">
        <v>11</v>
      </c>
      <c r="H18" s="38">
        <v>12.35</v>
      </c>
      <c r="I18" s="37">
        <v>12.41</v>
      </c>
      <c r="J18" s="37">
        <v>12.45</v>
      </c>
      <c r="K18" s="39">
        <v>13.25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70"/>
    </row>
    <row r="19" spans="1:30" ht="15.75" customHeight="1">
      <c r="A19" s="33" t="s">
        <v>18</v>
      </c>
      <c r="B19" s="34">
        <v>12</v>
      </c>
      <c r="C19" s="34">
        <v>12.26</v>
      </c>
      <c r="D19" s="34">
        <v>12.37</v>
      </c>
      <c r="E19" s="14"/>
      <c r="F19" s="34"/>
      <c r="G19" s="34"/>
      <c r="H19" s="14">
        <v>13</v>
      </c>
      <c r="I19" s="34">
        <v>13.14</v>
      </c>
      <c r="J19" s="34">
        <v>13.25</v>
      </c>
      <c r="K19" s="35">
        <v>13.5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69"/>
    </row>
    <row r="20" spans="1:30" ht="15.75" customHeight="1">
      <c r="A20" s="30" t="s">
        <v>36</v>
      </c>
      <c r="B20" s="31">
        <v>12.3</v>
      </c>
      <c r="C20" s="31">
        <f>SUM(D20-($D$11-$C$11)-0.4)</f>
        <v>12.58</v>
      </c>
      <c r="D20" s="31">
        <v>13.05</v>
      </c>
      <c r="E20" s="18">
        <v>13.12</v>
      </c>
      <c r="F20" s="31">
        <v>13.2</v>
      </c>
      <c r="G20" s="31">
        <v>13.3</v>
      </c>
      <c r="H20" s="18">
        <v>13.39</v>
      </c>
      <c r="I20" s="31">
        <v>13.46</v>
      </c>
      <c r="J20" s="31">
        <f>SUM(I20+($J$11-$I$11))</f>
        <v>13.510000000000002</v>
      </c>
      <c r="K20" s="32">
        <v>14.2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69"/>
    </row>
    <row r="21" spans="1:30" ht="15.75" customHeight="1">
      <c r="A21" s="30" t="s">
        <v>37</v>
      </c>
      <c r="B21" s="31">
        <v>12.55</v>
      </c>
      <c r="C21" s="31">
        <f>SUM(D21-($D$11-$C$11))</f>
        <v>13.23</v>
      </c>
      <c r="D21" s="31">
        <v>13.3</v>
      </c>
      <c r="E21" s="18">
        <v>13.37</v>
      </c>
      <c r="F21" s="31">
        <v>13.45</v>
      </c>
      <c r="G21" s="31">
        <v>14.3</v>
      </c>
      <c r="H21" s="18">
        <v>14.39</v>
      </c>
      <c r="I21" s="31">
        <v>14.46</v>
      </c>
      <c r="J21" s="31">
        <f>SUM(I21+($J$11-$I$11))</f>
        <v>14.510000000000002</v>
      </c>
      <c r="K21" s="32">
        <v>15.2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69"/>
    </row>
    <row r="22" spans="1:30" s="6" customFormat="1" ht="15.75" customHeight="1" hidden="1">
      <c r="A22" s="25" t="s">
        <v>2</v>
      </c>
      <c r="B22" s="26">
        <v>13.3</v>
      </c>
      <c r="C22" s="26">
        <v>13.55</v>
      </c>
      <c r="D22" s="26">
        <v>14</v>
      </c>
      <c r="E22" s="27">
        <v>14.06</v>
      </c>
      <c r="F22" s="26">
        <v>14.11</v>
      </c>
      <c r="G22" s="26">
        <v>14.11</v>
      </c>
      <c r="H22" s="27">
        <v>15.43</v>
      </c>
      <c r="I22" s="26">
        <v>15.55</v>
      </c>
      <c r="J22" s="26">
        <v>16.01</v>
      </c>
      <c r="K22" s="28">
        <v>16.35</v>
      </c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70"/>
    </row>
    <row r="23" spans="1:30" ht="15.75" customHeight="1">
      <c r="A23" s="30" t="s">
        <v>36</v>
      </c>
      <c r="B23" s="31">
        <v>15</v>
      </c>
      <c r="C23" s="31">
        <f>SUM(D23-($D$11-$C$11))</f>
        <v>15.280000000000001</v>
      </c>
      <c r="D23" s="31">
        <v>15.35</v>
      </c>
      <c r="E23" s="18">
        <v>15.42</v>
      </c>
      <c r="F23" s="31">
        <v>15.5</v>
      </c>
      <c r="G23" s="31">
        <v>16</v>
      </c>
      <c r="H23" s="18">
        <v>16.09</v>
      </c>
      <c r="I23" s="31">
        <v>16.16</v>
      </c>
      <c r="J23" s="31">
        <f>SUM(I23+($J$11-$I$11))</f>
        <v>16.21</v>
      </c>
      <c r="K23" s="32">
        <v>16.5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69"/>
    </row>
    <row r="24" spans="1:30" ht="15.75" customHeight="1">
      <c r="A24" s="30" t="s">
        <v>37</v>
      </c>
      <c r="B24" s="31">
        <v>15.45</v>
      </c>
      <c r="C24" s="31">
        <f>SUM(D24-($D$11-$C$11))</f>
        <v>16.13</v>
      </c>
      <c r="D24" s="31">
        <v>16.2</v>
      </c>
      <c r="E24" s="18">
        <v>16.27</v>
      </c>
      <c r="F24" s="31">
        <v>16.35</v>
      </c>
      <c r="G24" s="31">
        <v>16.4</v>
      </c>
      <c r="H24" s="18">
        <v>16.49</v>
      </c>
      <c r="I24" s="31">
        <v>16.56</v>
      </c>
      <c r="J24" s="31">
        <f>SUM(I24+($J$11-$I$11)+0.4)</f>
        <v>17.009999999999998</v>
      </c>
      <c r="K24" s="32">
        <v>17.3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69"/>
    </row>
    <row r="25" spans="1:30" ht="15.75" customHeight="1">
      <c r="A25" s="33" t="s">
        <v>18</v>
      </c>
      <c r="B25" s="34">
        <v>14</v>
      </c>
      <c r="C25" s="34">
        <v>14.26</v>
      </c>
      <c r="D25" s="34">
        <v>14.37</v>
      </c>
      <c r="E25" s="14"/>
      <c r="F25" s="34"/>
      <c r="G25" s="34"/>
      <c r="H25" s="14">
        <v>15</v>
      </c>
      <c r="I25" s="34">
        <v>15.14</v>
      </c>
      <c r="J25" s="34">
        <v>15.25</v>
      </c>
      <c r="K25" s="35">
        <v>15.5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69"/>
    </row>
    <row r="26" spans="1:30" ht="15.75" customHeight="1" thickBot="1">
      <c r="A26" s="40" t="s">
        <v>18</v>
      </c>
      <c r="B26" s="41">
        <v>16</v>
      </c>
      <c r="C26" s="41">
        <v>16.26</v>
      </c>
      <c r="D26" s="41">
        <v>16.37</v>
      </c>
      <c r="E26" s="42"/>
      <c r="F26" s="41"/>
      <c r="G26" s="41"/>
      <c r="H26" s="42">
        <v>17</v>
      </c>
      <c r="I26" s="41">
        <v>17.14</v>
      </c>
      <c r="J26" s="41">
        <v>17.25</v>
      </c>
      <c r="K26" s="43">
        <v>17.5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5"/>
    </row>
    <row r="27" spans="1:30" ht="16.5">
      <c r="A27" s="24"/>
      <c r="B27" s="24"/>
      <c r="C27" s="2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69"/>
    </row>
    <row r="28" spans="1:30" s="3" customFormat="1" ht="45" customHeight="1" hidden="1">
      <c r="A28" s="45" t="s">
        <v>0</v>
      </c>
      <c r="B28" s="46" t="s">
        <v>12</v>
      </c>
      <c r="C28" s="46" t="s">
        <v>21</v>
      </c>
      <c r="D28" s="46" t="s">
        <v>1</v>
      </c>
      <c r="E28" s="46" t="s">
        <v>25</v>
      </c>
      <c r="F28" s="46" t="s">
        <v>26</v>
      </c>
      <c r="G28" s="46" t="s">
        <v>27</v>
      </c>
      <c r="H28" s="46" t="s">
        <v>16</v>
      </c>
      <c r="I28" s="46" t="s">
        <v>4</v>
      </c>
      <c r="J28" s="46" t="s">
        <v>16</v>
      </c>
      <c r="K28" s="47" t="s">
        <v>17</v>
      </c>
      <c r="L28" s="48"/>
      <c r="M28" s="49" t="s">
        <v>27</v>
      </c>
      <c r="N28" s="46" t="s">
        <v>26</v>
      </c>
      <c r="O28" s="46" t="s">
        <v>25</v>
      </c>
      <c r="P28" s="46" t="s">
        <v>16</v>
      </c>
      <c r="Q28" s="50" t="s">
        <v>4</v>
      </c>
      <c r="R28" s="46" t="s">
        <v>1</v>
      </c>
      <c r="S28" s="46" t="s">
        <v>21</v>
      </c>
      <c r="T28" s="47" t="s">
        <v>12</v>
      </c>
      <c r="U28" s="51"/>
      <c r="V28" s="51"/>
      <c r="W28" s="51"/>
      <c r="X28" s="51"/>
      <c r="Y28" s="51"/>
      <c r="Z28" s="51"/>
      <c r="AA28" s="51"/>
      <c r="AB28" s="51"/>
      <c r="AC28" s="51"/>
      <c r="AD28" s="71"/>
    </row>
    <row r="29" spans="1:30" ht="12" customHeight="1" hidden="1">
      <c r="A29" s="52" t="s">
        <v>19</v>
      </c>
      <c r="B29" s="53">
        <v>5.45</v>
      </c>
      <c r="C29" s="53">
        <v>6.1</v>
      </c>
      <c r="D29" s="53">
        <v>6.16</v>
      </c>
      <c r="E29" s="53"/>
      <c r="F29" s="53"/>
      <c r="G29" s="53"/>
      <c r="H29" s="53"/>
      <c r="I29" s="53">
        <v>6.23</v>
      </c>
      <c r="J29" s="53">
        <v>6.34</v>
      </c>
      <c r="K29" s="54">
        <v>6.55</v>
      </c>
      <c r="L29" s="55"/>
      <c r="M29" s="56"/>
      <c r="N29" s="53"/>
      <c r="O29" s="53"/>
      <c r="P29" s="53">
        <v>7</v>
      </c>
      <c r="Q29" s="57">
        <v>7.11</v>
      </c>
      <c r="R29" s="53">
        <v>7.16</v>
      </c>
      <c r="S29" s="53">
        <v>7.23</v>
      </c>
      <c r="T29" s="54">
        <v>7.49</v>
      </c>
      <c r="U29" s="24"/>
      <c r="V29" s="24"/>
      <c r="W29" s="24"/>
      <c r="X29" s="24"/>
      <c r="Y29" s="24"/>
      <c r="Z29" s="24"/>
      <c r="AA29" s="24"/>
      <c r="AB29" s="24"/>
      <c r="AC29" s="24"/>
      <c r="AD29" s="69"/>
    </row>
    <row r="30" spans="1:34" ht="12.75" customHeight="1" hidden="1">
      <c r="A30" s="52" t="s">
        <v>20</v>
      </c>
      <c r="B30" s="53">
        <v>6.1</v>
      </c>
      <c r="C30" s="53">
        <v>6.36</v>
      </c>
      <c r="D30" s="53">
        <v>6.41</v>
      </c>
      <c r="E30" s="53">
        <v>6.46</v>
      </c>
      <c r="F30" s="53">
        <v>6.51</v>
      </c>
      <c r="G30" s="53">
        <v>6.56</v>
      </c>
      <c r="H30" s="53">
        <v>7.15</v>
      </c>
      <c r="I30" s="53"/>
      <c r="J30" s="53"/>
      <c r="K30" s="54"/>
      <c r="L30" s="55"/>
      <c r="M30" s="56"/>
      <c r="N30" s="53"/>
      <c r="O30" s="53"/>
      <c r="P30" s="53"/>
      <c r="Q30" s="57">
        <v>7.26</v>
      </c>
      <c r="R30" s="53">
        <v>7.31</v>
      </c>
      <c r="S30" s="53">
        <v>7.38</v>
      </c>
      <c r="T30" s="54">
        <v>8.15</v>
      </c>
      <c r="U30" s="24"/>
      <c r="V30" s="24"/>
      <c r="W30" s="24"/>
      <c r="X30" s="24"/>
      <c r="Y30" s="24"/>
      <c r="Z30" s="24"/>
      <c r="AA30" s="24"/>
      <c r="AB30" s="24"/>
      <c r="AC30" s="24"/>
      <c r="AD30" s="72"/>
      <c r="AE30" s="2"/>
      <c r="AF30" s="2"/>
      <c r="AG30" s="2"/>
      <c r="AH30" s="2"/>
    </row>
    <row r="31" spans="1:30" ht="12" customHeight="1" hidden="1">
      <c r="A31" s="52" t="s">
        <v>19</v>
      </c>
      <c r="B31" s="53">
        <v>8</v>
      </c>
      <c r="C31" s="53">
        <v>8.25</v>
      </c>
      <c r="D31" s="53">
        <v>8.31</v>
      </c>
      <c r="E31" s="53"/>
      <c r="F31" s="53"/>
      <c r="G31" s="53"/>
      <c r="H31" s="53"/>
      <c r="I31" s="53">
        <v>8.38</v>
      </c>
      <c r="J31" s="53">
        <v>8.49</v>
      </c>
      <c r="K31" s="54">
        <v>9.1</v>
      </c>
      <c r="L31" s="55"/>
      <c r="M31" s="56"/>
      <c r="N31" s="53"/>
      <c r="O31" s="53"/>
      <c r="P31" s="53">
        <v>9.15</v>
      </c>
      <c r="Q31" s="57">
        <v>9.26</v>
      </c>
      <c r="R31" s="53">
        <v>9.33</v>
      </c>
      <c r="S31" s="53">
        <v>9.39</v>
      </c>
      <c r="T31" s="54">
        <v>10.05</v>
      </c>
      <c r="U31" s="24"/>
      <c r="V31" s="24"/>
      <c r="W31" s="24"/>
      <c r="X31" s="24"/>
      <c r="Y31" s="24"/>
      <c r="Z31" s="24"/>
      <c r="AA31" s="24"/>
      <c r="AB31" s="24"/>
      <c r="AC31" s="24"/>
      <c r="AD31" s="69"/>
    </row>
    <row r="32" spans="1:30" ht="15.75" customHeight="1" hidden="1">
      <c r="A32" s="52" t="s">
        <v>20</v>
      </c>
      <c r="B32" s="53">
        <v>8.4</v>
      </c>
      <c r="C32" s="53">
        <v>9.15</v>
      </c>
      <c r="D32" s="53">
        <v>9.26</v>
      </c>
      <c r="E32" s="53"/>
      <c r="F32" s="53"/>
      <c r="G32" s="53"/>
      <c r="H32" s="53"/>
      <c r="I32" s="53">
        <v>9.37</v>
      </c>
      <c r="J32" s="53">
        <v>10</v>
      </c>
      <c r="K32" s="54"/>
      <c r="L32" s="55"/>
      <c r="M32" s="56"/>
      <c r="N32" s="53"/>
      <c r="O32" s="53"/>
      <c r="P32" s="53"/>
      <c r="Q32" s="57">
        <v>10.15</v>
      </c>
      <c r="R32" s="53">
        <v>10.2</v>
      </c>
      <c r="S32" s="53">
        <v>10.27</v>
      </c>
      <c r="T32" s="54">
        <v>11</v>
      </c>
      <c r="U32" s="24"/>
      <c r="V32" s="24"/>
      <c r="W32" s="24"/>
      <c r="X32" s="24"/>
      <c r="Y32" s="24"/>
      <c r="Z32" s="24"/>
      <c r="AA32" s="24"/>
      <c r="AB32" s="24"/>
      <c r="AC32" s="24"/>
      <c r="AD32" s="69"/>
    </row>
    <row r="33" spans="1:30" ht="12" customHeight="1" hidden="1">
      <c r="A33" s="52" t="s">
        <v>19</v>
      </c>
      <c r="B33" s="53">
        <v>10.35</v>
      </c>
      <c r="C33" s="53">
        <v>11</v>
      </c>
      <c r="D33" s="53">
        <v>11.06</v>
      </c>
      <c r="E33" s="53"/>
      <c r="F33" s="53"/>
      <c r="G33" s="53"/>
      <c r="H33" s="53"/>
      <c r="I33" s="53">
        <v>11.13</v>
      </c>
      <c r="J33" s="53">
        <v>11.24</v>
      </c>
      <c r="K33" s="54">
        <v>11.3</v>
      </c>
      <c r="L33" s="55"/>
      <c r="M33" s="56"/>
      <c r="N33" s="53"/>
      <c r="O33" s="53"/>
      <c r="P33" s="53">
        <v>11.35</v>
      </c>
      <c r="Q33" s="57">
        <v>11.46</v>
      </c>
      <c r="R33" s="53">
        <v>11.53</v>
      </c>
      <c r="S33" s="53">
        <v>11.59</v>
      </c>
      <c r="T33" s="54">
        <v>12.3</v>
      </c>
      <c r="U33" s="24"/>
      <c r="V33" s="24"/>
      <c r="W33" s="24"/>
      <c r="X33" s="24"/>
      <c r="Y33" s="24"/>
      <c r="Z33" s="24"/>
      <c r="AA33" s="24"/>
      <c r="AB33" s="24"/>
      <c r="AC33" s="24"/>
      <c r="AD33" s="69"/>
    </row>
    <row r="34" spans="1:30" ht="16.5" customHeight="1" hidden="1">
      <c r="A34" s="52" t="s">
        <v>20</v>
      </c>
      <c r="B34" s="53">
        <v>11</v>
      </c>
      <c r="C34" s="53">
        <v>11.3</v>
      </c>
      <c r="D34" s="53">
        <v>11.37</v>
      </c>
      <c r="E34" s="53">
        <v>11.41</v>
      </c>
      <c r="F34" s="53"/>
      <c r="G34" s="53"/>
      <c r="H34" s="53">
        <v>12.1</v>
      </c>
      <c r="I34" s="53"/>
      <c r="J34" s="53"/>
      <c r="K34" s="54"/>
      <c r="L34" s="55"/>
      <c r="M34" s="56">
        <v>12.17</v>
      </c>
      <c r="N34" s="53">
        <v>12.21</v>
      </c>
      <c r="O34" s="53">
        <v>12.26</v>
      </c>
      <c r="P34" s="53"/>
      <c r="Q34" s="57"/>
      <c r="R34" s="53">
        <v>12.31</v>
      </c>
      <c r="S34" s="53">
        <v>12.39</v>
      </c>
      <c r="T34" s="54">
        <v>13.1</v>
      </c>
      <c r="U34" s="24"/>
      <c r="V34" s="24"/>
      <c r="W34" s="24"/>
      <c r="X34" s="24"/>
      <c r="Y34" s="24"/>
      <c r="Z34" s="24"/>
      <c r="AA34" s="24"/>
      <c r="AB34" s="24"/>
      <c r="AC34" s="24"/>
      <c r="AD34" s="69"/>
    </row>
    <row r="35" spans="1:30" ht="21" customHeight="1" hidden="1">
      <c r="A35" s="52" t="s">
        <v>19</v>
      </c>
      <c r="B35" s="53">
        <v>13.2</v>
      </c>
      <c r="C35" s="53">
        <v>13.45</v>
      </c>
      <c r="D35" s="53">
        <v>13.51</v>
      </c>
      <c r="E35" s="53"/>
      <c r="F35" s="53"/>
      <c r="G35" s="53"/>
      <c r="H35" s="53"/>
      <c r="I35" s="53">
        <v>13.58</v>
      </c>
      <c r="J35" s="53">
        <v>14.09</v>
      </c>
      <c r="K35" s="54">
        <v>15.3</v>
      </c>
      <c r="L35" s="55"/>
      <c r="M35" s="56"/>
      <c r="N35" s="53"/>
      <c r="O35" s="53"/>
      <c r="P35" s="53">
        <v>15.35</v>
      </c>
      <c r="Q35" s="57">
        <v>15.46</v>
      </c>
      <c r="R35" s="53">
        <v>15.53</v>
      </c>
      <c r="S35" s="53">
        <v>15.59</v>
      </c>
      <c r="T35" s="54">
        <v>16.25</v>
      </c>
      <c r="U35" s="24"/>
      <c r="V35" s="24"/>
      <c r="W35" s="24"/>
      <c r="X35" s="24"/>
      <c r="Y35" s="24"/>
      <c r="Z35" s="24"/>
      <c r="AA35" s="24"/>
      <c r="AB35" s="24"/>
      <c r="AC35" s="24"/>
      <c r="AD35" s="69"/>
    </row>
    <row r="36" spans="1:30" ht="16.5" customHeight="1" hidden="1" thickBot="1">
      <c r="A36" s="58" t="s">
        <v>20</v>
      </c>
      <c r="B36" s="59">
        <v>14.3</v>
      </c>
      <c r="C36" s="59">
        <v>15.01</v>
      </c>
      <c r="D36" s="59">
        <v>15.1</v>
      </c>
      <c r="E36" s="59"/>
      <c r="F36" s="59"/>
      <c r="G36" s="59"/>
      <c r="H36" s="59"/>
      <c r="I36" s="59">
        <v>15.16</v>
      </c>
      <c r="J36" s="59">
        <v>16</v>
      </c>
      <c r="K36" s="60"/>
      <c r="L36" s="55"/>
      <c r="M36" s="61"/>
      <c r="N36" s="59"/>
      <c r="O36" s="59"/>
      <c r="P36" s="59"/>
      <c r="Q36" s="62">
        <v>16.11</v>
      </c>
      <c r="R36" s="59">
        <v>16.16</v>
      </c>
      <c r="S36" s="59">
        <v>16.26</v>
      </c>
      <c r="T36" s="60">
        <v>17</v>
      </c>
      <c r="U36" s="24"/>
      <c r="V36" s="24"/>
      <c r="W36" s="24"/>
      <c r="X36" s="24"/>
      <c r="Y36" s="24"/>
      <c r="Z36" s="24"/>
      <c r="AA36" s="24"/>
      <c r="AB36" s="24"/>
      <c r="AC36" s="24"/>
      <c r="AD36" s="69"/>
    </row>
    <row r="37" spans="1:30" ht="18.75" customHeight="1" thickBo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69"/>
    </row>
    <row r="38" spans="1:30" ht="108" customHeight="1">
      <c r="A38" s="8" t="s">
        <v>0</v>
      </c>
      <c r="B38" s="9" t="s">
        <v>12</v>
      </c>
      <c r="C38" s="9" t="s">
        <v>21</v>
      </c>
      <c r="D38" s="9" t="s">
        <v>1</v>
      </c>
      <c r="E38" s="9" t="s">
        <v>4</v>
      </c>
      <c r="F38" s="9" t="s">
        <v>29</v>
      </c>
      <c r="G38" s="9" t="s">
        <v>14</v>
      </c>
      <c r="H38" s="9" t="s">
        <v>30</v>
      </c>
      <c r="I38" s="9" t="s">
        <v>31</v>
      </c>
      <c r="J38" s="10" t="s">
        <v>4</v>
      </c>
      <c r="K38" s="9" t="s">
        <v>15</v>
      </c>
      <c r="L38" s="9" t="s">
        <v>22</v>
      </c>
      <c r="M38" s="9" t="s">
        <v>32</v>
      </c>
      <c r="N38" s="9" t="s">
        <v>33</v>
      </c>
      <c r="O38" s="9" t="s">
        <v>24</v>
      </c>
      <c r="P38" s="9" t="s">
        <v>23</v>
      </c>
      <c r="Q38" s="9" t="s">
        <v>31</v>
      </c>
      <c r="R38" s="9" t="s">
        <v>23</v>
      </c>
      <c r="S38" s="9" t="s">
        <v>24</v>
      </c>
      <c r="T38" s="9" t="s">
        <v>33</v>
      </c>
      <c r="U38" s="9" t="s">
        <v>32</v>
      </c>
      <c r="V38" s="9" t="s">
        <v>22</v>
      </c>
      <c r="W38" s="9" t="s">
        <v>15</v>
      </c>
      <c r="X38" s="9" t="s">
        <v>31</v>
      </c>
      <c r="Y38" s="9" t="s">
        <v>14</v>
      </c>
      <c r="Z38" s="9" t="s">
        <v>29</v>
      </c>
      <c r="AA38" s="10" t="s">
        <v>4</v>
      </c>
      <c r="AB38" s="9" t="s">
        <v>1</v>
      </c>
      <c r="AC38" s="9" t="s">
        <v>21</v>
      </c>
      <c r="AD38" s="11" t="s">
        <v>12</v>
      </c>
    </row>
    <row r="39" spans="1:30" ht="15.75" customHeight="1">
      <c r="A39" s="30" t="s">
        <v>28</v>
      </c>
      <c r="B39" s="31">
        <v>5.3</v>
      </c>
      <c r="C39" s="31">
        <v>5.5</v>
      </c>
      <c r="D39" s="31">
        <v>5.56</v>
      </c>
      <c r="E39" s="31">
        <v>6.01</v>
      </c>
      <c r="F39" s="31">
        <v>6.06</v>
      </c>
      <c r="G39" s="31">
        <v>6.13</v>
      </c>
      <c r="H39" s="31">
        <v>6.31</v>
      </c>
      <c r="I39" s="31">
        <v>6.39</v>
      </c>
      <c r="J39" s="18"/>
      <c r="K39" s="63"/>
      <c r="L39" s="63"/>
      <c r="M39" s="63"/>
      <c r="N39" s="63"/>
      <c r="O39" s="63"/>
      <c r="P39" s="63"/>
      <c r="Q39" s="17">
        <v>6.4</v>
      </c>
      <c r="R39" s="17">
        <v>6.49</v>
      </c>
      <c r="S39" s="17">
        <v>7.19</v>
      </c>
      <c r="T39" s="17">
        <v>7.25</v>
      </c>
      <c r="U39" s="17">
        <v>7.56</v>
      </c>
      <c r="V39" s="31">
        <v>8.03</v>
      </c>
      <c r="W39" s="31">
        <v>8.28</v>
      </c>
      <c r="X39" s="17"/>
      <c r="Y39" s="30"/>
      <c r="Z39" s="30"/>
      <c r="AA39" s="64">
        <v>8.38</v>
      </c>
      <c r="AB39" s="31">
        <v>8.43</v>
      </c>
      <c r="AC39" s="31">
        <v>8.48</v>
      </c>
      <c r="AD39" s="32">
        <v>9.1</v>
      </c>
    </row>
    <row r="40" spans="1:30" ht="15.75" customHeight="1" thickBot="1">
      <c r="A40" s="65" t="s">
        <v>28</v>
      </c>
      <c r="B40" s="66">
        <v>11.35</v>
      </c>
      <c r="C40" s="66">
        <v>11.58</v>
      </c>
      <c r="D40" s="66">
        <v>12.03</v>
      </c>
      <c r="E40" s="66"/>
      <c r="F40" s="66"/>
      <c r="G40" s="66"/>
      <c r="H40" s="66"/>
      <c r="I40" s="66"/>
      <c r="J40" s="22">
        <v>12.08</v>
      </c>
      <c r="K40" s="21">
        <v>12.18</v>
      </c>
      <c r="L40" s="21">
        <v>12.43</v>
      </c>
      <c r="M40" s="21">
        <v>12.5</v>
      </c>
      <c r="N40" s="21">
        <v>13.21</v>
      </c>
      <c r="O40" s="21">
        <v>13.27</v>
      </c>
      <c r="P40" s="21">
        <v>13.57</v>
      </c>
      <c r="Q40" s="21">
        <v>14.05</v>
      </c>
      <c r="R40" s="21"/>
      <c r="S40" s="21"/>
      <c r="T40" s="21"/>
      <c r="U40" s="21"/>
      <c r="V40" s="66"/>
      <c r="W40" s="66"/>
      <c r="X40" s="21">
        <v>14.3</v>
      </c>
      <c r="Y40" s="65">
        <v>14.57</v>
      </c>
      <c r="Z40" s="66">
        <v>15.04</v>
      </c>
      <c r="AA40" s="22">
        <v>15.3</v>
      </c>
      <c r="AB40" s="66">
        <v>15.35</v>
      </c>
      <c r="AC40" s="66">
        <v>15.4</v>
      </c>
      <c r="AD40" s="67">
        <v>16</v>
      </c>
    </row>
    <row r="41" spans="1:30" ht="16.5">
      <c r="A41" s="24"/>
      <c r="B41" s="24"/>
      <c r="C41" s="2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69"/>
    </row>
    <row r="42" spans="1:30" ht="16.5">
      <c r="A42" s="24"/>
      <c r="B42" s="24"/>
      <c r="C42" s="2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69"/>
    </row>
    <row r="43" spans="1:30" ht="16.5">
      <c r="A43" s="24"/>
      <c r="B43" s="24"/>
      <c r="C43" s="2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69"/>
    </row>
    <row r="44" spans="1:30" ht="17.25" thickBot="1">
      <c r="A44" s="24"/>
      <c r="B44" s="24"/>
      <c r="C44" s="2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69"/>
    </row>
    <row r="45" spans="1:30" ht="105.75" customHeight="1">
      <c r="A45" s="8" t="s">
        <v>0</v>
      </c>
      <c r="B45" s="9" t="s">
        <v>12</v>
      </c>
      <c r="C45" s="9" t="s">
        <v>21</v>
      </c>
      <c r="D45" s="9" t="s">
        <v>1</v>
      </c>
      <c r="E45" s="10" t="s">
        <v>4</v>
      </c>
      <c r="F45" s="9" t="s">
        <v>1</v>
      </c>
      <c r="G45" s="9" t="s">
        <v>25</v>
      </c>
      <c r="H45" s="9" t="s">
        <v>26</v>
      </c>
      <c r="I45" s="9" t="s">
        <v>27</v>
      </c>
      <c r="J45" s="9" t="s">
        <v>16</v>
      </c>
      <c r="K45" s="9" t="s">
        <v>17</v>
      </c>
      <c r="L45" s="9" t="s">
        <v>16</v>
      </c>
      <c r="M45" s="9" t="s">
        <v>27</v>
      </c>
      <c r="N45" s="9" t="s">
        <v>26</v>
      </c>
      <c r="O45" s="9" t="s">
        <v>25</v>
      </c>
      <c r="P45" s="9" t="s">
        <v>1</v>
      </c>
      <c r="Q45" s="10" t="s">
        <v>4</v>
      </c>
      <c r="R45" s="9" t="s">
        <v>1</v>
      </c>
      <c r="S45" s="9" t="s">
        <v>21</v>
      </c>
      <c r="T45" s="11" t="s">
        <v>12</v>
      </c>
      <c r="U45" s="24"/>
      <c r="V45" s="24"/>
      <c r="W45" s="24"/>
      <c r="X45" s="24"/>
      <c r="Y45" s="24"/>
      <c r="Z45" s="24"/>
      <c r="AA45" s="24"/>
      <c r="AB45" s="24"/>
      <c r="AC45" s="24"/>
      <c r="AD45" s="69"/>
    </row>
    <row r="46" spans="1:30" ht="16.5">
      <c r="A46" s="30" t="s">
        <v>19</v>
      </c>
      <c r="B46" s="31">
        <v>5.4</v>
      </c>
      <c r="C46" s="31">
        <v>6.05</v>
      </c>
      <c r="D46" s="31">
        <v>6.11</v>
      </c>
      <c r="E46" s="18">
        <v>6.16</v>
      </c>
      <c r="F46" s="31"/>
      <c r="G46" s="31"/>
      <c r="H46" s="31"/>
      <c r="I46" s="31"/>
      <c r="J46" s="31">
        <v>6.25</v>
      </c>
      <c r="K46" s="31">
        <v>6.35</v>
      </c>
      <c r="L46" s="31">
        <v>6.4</v>
      </c>
      <c r="M46" s="31"/>
      <c r="N46" s="31"/>
      <c r="O46" s="17"/>
      <c r="P46" s="17"/>
      <c r="Q46" s="18">
        <v>6.51</v>
      </c>
      <c r="R46" s="31">
        <v>6.56</v>
      </c>
      <c r="S46" s="30">
        <v>7.04</v>
      </c>
      <c r="T46" s="68">
        <v>7.35</v>
      </c>
      <c r="U46" s="24"/>
      <c r="V46" s="24"/>
      <c r="W46" s="24"/>
      <c r="X46" s="24"/>
      <c r="Y46" s="24"/>
      <c r="Z46" s="24"/>
      <c r="AA46" s="24"/>
      <c r="AB46" s="24"/>
      <c r="AC46" s="24"/>
      <c r="AD46" s="69"/>
    </row>
    <row r="47" spans="1:30" ht="16.5">
      <c r="A47" s="30" t="s">
        <v>19</v>
      </c>
      <c r="B47" s="31">
        <v>7.5</v>
      </c>
      <c r="C47" s="31">
        <v>8.15</v>
      </c>
      <c r="D47" s="31">
        <v>8.21</v>
      </c>
      <c r="E47" s="18">
        <v>8.26</v>
      </c>
      <c r="F47" s="31">
        <v>8.3</v>
      </c>
      <c r="G47" s="31">
        <v>8.36</v>
      </c>
      <c r="H47" s="31">
        <v>8.41</v>
      </c>
      <c r="I47" s="31">
        <v>8.45</v>
      </c>
      <c r="J47" s="31">
        <v>8.51</v>
      </c>
      <c r="K47" s="31">
        <v>8.55</v>
      </c>
      <c r="L47" s="31">
        <v>9</v>
      </c>
      <c r="M47" s="31"/>
      <c r="N47" s="31"/>
      <c r="O47" s="17"/>
      <c r="P47" s="17"/>
      <c r="Q47" s="18">
        <v>9.15</v>
      </c>
      <c r="R47" s="31">
        <v>9.2</v>
      </c>
      <c r="S47" s="30">
        <v>9.26</v>
      </c>
      <c r="T47" s="32">
        <v>9.5</v>
      </c>
      <c r="U47" s="24"/>
      <c r="V47" s="24"/>
      <c r="W47" s="24"/>
      <c r="X47" s="24"/>
      <c r="Y47" s="24"/>
      <c r="Z47" s="24"/>
      <c r="AA47" s="24"/>
      <c r="AB47" s="24"/>
      <c r="AC47" s="24"/>
      <c r="AD47" s="69"/>
    </row>
    <row r="48" spans="1:30" ht="16.5">
      <c r="A48" s="30" t="s">
        <v>20</v>
      </c>
      <c r="B48" s="31">
        <v>10.05</v>
      </c>
      <c r="C48" s="31">
        <v>10.3</v>
      </c>
      <c r="D48" s="31">
        <v>10.37</v>
      </c>
      <c r="E48" s="18">
        <v>10.41</v>
      </c>
      <c r="F48" s="31"/>
      <c r="G48" s="31"/>
      <c r="H48" s="31"/>
      <c r="I48" s="31"/>
      <c r="J48" s="31">
        <v>11.05</v>
      </c>
      <c r="K48" s="31"/>
      <c r="L48" s="31">
        <v>11.1</v>
      </c>
      <c r="M48" s="31">
        <v>11.17</v>
      </c>
      <c r="N48" s="31">
        <v>11.21</v>
      </c>
      <c r="O48" s="17">
        <v>11.26</v>
      </c>
      <c r="P48" s="17"/>
      <c r="Q48" s="18"/>
      <c r="R48" s="31">
        <v>11.31</v>
      </c>
      <c r="S48" s="30">
        <v>11.39</v>
      </c>
      <c r="T48" s="32">
        <v>12.1</v>
      </c>
      <c r="U48" s="24"/>
      <c r="V48" s="24"/>
      <c r="W48" s="24"/>
      <c r="X48" s="24"/>
      <c r="Y48" s="24"/>
      <c r="Z48" s="24"/>
      <c r="AA48" s="24"/>
      <c r="AB48" s="24"/>
      <c r="AC48" s="24"/>
      <c r="AD48" s="69"/>
    </row>
    <row r="49" spans="1:30" ht="16.5">
      <c r="A49" s="30" t="s">
        <v>19</v>
      </c>
      <c r="B49" s="31">
        <v>10.35</v>
      </c>
      <c r="C49" s="31">
        <v>11</v>
      </c>
      <c r="D49" s="31">
        <v>11.08</v>
      </c>
      <c r="E49" s="18">
        <v>11.13</v>
      </c>
      <c r="F49" s="31"/>
      <c r="G49" s="31"/>
      <c r="H49" s="31"/>
      <c r="I49" s="31"/>
      <c r="J49" s="31">
        <v>11.24</v>
      </c>
      <c r="K49" s="31">
        <v>11.35</v>
      </c>
      <c r="L49" s="31">
        <v>11.4</v>
      </c>
      <c r="M49" s="31"/>
      <c r="N49" s="31"/>
      <c r="O49" s="17"/>
      <c r="P49" s="17"/>
      <c r="Q49" s="18">
        <v>11.55</v>
      </c>
      <c r="R49" s="31">
        <v>12.02</v>
      </c>
      <c r="S49" s="30">
        <v>12.08</v>
      </c>
      <c r="T49" s="68">
        <v>12.35</v>
      </c>
      <c r="U49" s="24"/>
      <c r="V49" s="24"/>
      <c r="W49" s="24"/>
      <c r="X49" s="24"/>
      <c r="Y49" s="24"/>
      <c r="Z49" s="24"/>
      <c r="AA49" s="24"/>
      <c r="AB49" s="24"/>
      <c r="AC49" s="24"/>
      <c r="AD49" s="69"/>
    </row>
    <row r="50" spans="1:30" ht="16.5">
      <c r="A50" s="30" t="s">
        <v>20</v>
      </c>
      <c r="B50" s="31">
        <v>13.3</v>
      </c>
      <c r="C50" s="31">
        <v>14.01</v>
      </c>
      <c r="D50" s="31">
        <v>14.1</v>
      </c>
      <c r="E50" s="18">
        <v>14.16</v>
      </c>
      <c r="F50" s="31"/>
      <c r="G50" s="31"/>
      <c r="H50" s="31"/>
      <c r="I50" s="31"/>
      <c r="J50" s="31">
        <v>14.3</v>
      </c>
      <c r="K50" s="31"/>
      <c r="L50" s="31">
        <v>15</v>
      </c>
      <c r="M50" s="31"/>
      <c r="N50" s="31"/>
      <c r="O50" s="17"/>
      <c r="P50" s="17"/>
      <c r="Q50" s="18">
        <v>15.11</v>
      </c>
      <c r="R50" s="31">
        <v>15.16</v>
      </c>
      <c r="S50" s="30">
        <v>15.26</v>
      </c>
      <c r="T50" s="32">
        <v>16</v>
      </c>
      <c r="U50" s="24"/>
      <c r="V50" s="24"/>
      <c r="W50" s="24"/>
      <c r="X50" s="24"/>
      <c r="Y50" s="24"/>
      <c r="Z50" s="24"/>
      <c r="AA50" s="24"/>
      <c r="AB50" s="24"/>
      <c r="AC50" s="24"/>
      <c r="AD50" s="69"/>
    </row>
    <row r="51" spans="1:30" ht="16.5">
      <c r="A51" s="30" t="s">
        <v>19</v>
      </c>
      <c r="B51" s="31">
        <v>14.25</v>
      </c>
      <c r="C51" s="31">
        <v>14.5</v>
      </c>
      <c r="D51" s="31">
        <v>14.56</v>
      </c>
      <c r="E51" s="18">
        <v>15.05</v>
      </c>
      <c r="F51" s="31"/>
      <c r="G51" s="31"/>
      <c r="H51" s="31"/>
      <c r="I51" s="31"/>
      <c r="J51" s="31">
        <v>15.15</v>
      </c>
      <c r="K51" s="31">
        <v>15.28</v>
      </c>
      <c r="L51" s="31">
        <v>15.31</v>
      </c>
      <c r="M51" s="31">
        <v>15.37</v>
      </c>
      <c r="N51" s="31">
        <v>15.41</v>
      </c>
      <c r="O51" s="17">
        <v>15.46</v>
      </c>
      <c r="P51" s="17">
        <v>15.49</v>
      </c>
      <c r="Q51" s="18">
        <v>15.55</v>
      </c>
      <c r="R51" s="31">
        <v>16.02</v>
      </c>
      <c r="S51" s="30">
        <v>16.08</v>
      </c>
      <c r="T51" s="68">
        <v>16.35</v>
      </c>
      <c r="U51" s="24"/>
      <c r="V51" s="24"/>
      <c r="W51" s="24"/>
      <c r="X51" s="24"/>
      <c r="Y51" s="24"/>
      <c r="Z51" s="24"/>
      <c r="AA51" s="24"/>
      <c r="AB51" s="24"/>
      <c r="AC51" s="24"/>
      <c r="AD51" s="69"/>
    </row>
    <row r="52" spans="1:30" ht="17.25" thickBot="1">
      <c r="A52" s="65" t="s">
        <v>19</v>
      </c>
      <c r="B52" s="65">
        <v>16.45</v>
      </c>
      <c r="C52" s="66">
        <v>17.1</v>
      </c>
      <c r="D52" s="66">
        <v>17.16</v>
      </c>
      <c r="E52" s="22">
        <v>17.21</v>
      </c>
      <c r="F52" s="66"/>
      <c r="G52" s="66"/>
      <c r="H52" s="66"/>
      <c r="I52" s="66"/>
      <c r="J52" s="66">
        <v>17.3</v>
      </c>
      <c r="K52" s="66">
        <v>17.35</v>
      </c>
      <c r="L52" s="66">
        <v>17.4</v>
      </c>
      <c r="M52" s="66"/>
      <c r="N52" s="66"/>
      <c r="O52" s="66"/>
      <c r="P52" s="66"/>
      <c r="Q52" s="22">
        <v>17.5</v>
      </c>
      <c r="R52" s="66">
        <v>17.55</v>
      </c>
      <c r="S52" s="66">
        <v>18</v>
      </c>
      <c r="T52" s="67">
        <v>18.3</v>
      </c>
      <c r="U52" s="24"/>
      <c r="V52" s="24"/>
      <c r="W52" s="24"/>
      <c r="X52" s="24"/>
      <c r="Y52" s="24"/>
      <c r="Z52" s="24"/>
      <c r="AA52" s="24"/>
      <c r="AB52" s="24"/>
      <c r="AC52" s="24"/>
      <c r="AD52" s="69"/>
    </row>
    <row r="53" spans="1:30" ht="16.5">
      <c r="A53" s="24"/>
      <c r="B53" s="24"/>
      <c r="C53" s="2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69"/>
    </row>
    <row r="54" spans="1:30" ht="17.25" thickBot="1">
      <c r="A54" s="73"/>
      <c r="B54" s="73"/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5"/>
    </row>
    <row r="55" spans="4:14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4:14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4:14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4:14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4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printOptions/>
  <pageMargins left="0" right="0" top="0" bottom="0" header="0.1968503937007874" footer="0.1968503937007874"/>
  <pageSetup horizontalDpi="600" verticalDpi="600" orientation="landscape" paperSize="9" scale="6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2013-01-19T00:05:02Z</cp:lastPrinted>
  <dcterms:created xsi:type="dcterms:W3CDTF">2010-03-28T16:32:22Z</dcterms:created>
  <dcterms:modified xsi:type="dcterms:W3CDTF">2014-06-03T06:07:50Z</dcterms:modified>
  <cp:category/>
  <cp:version/>
  <cp:contentType/>
  <cp:contentStatus/>
</cp:coreProperties>
</file>